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380" yWindow="0" windowWidth="16140" windowHeight="10000" activeTab="0"/>
  </bookViews>
  <sheets>
    <sheet name="TF_650" sheetId="1" r:id="rId1"/>
  </sheets>
  <definedNames>
    <definedName name="_xlnm._FilterDatabase" localSheetId="0" hidden="1">'TF_650'!$C$3:$E$3</definedName>
  </definedNames>
  <calcPr fullCalcOnLoad="1"/>
</workbook>
</file>

<file path=xl/sharedStrings.xml><?xml version="1.0" encoding="utf-8"?>
<sst xmlns="http://schemas.openxmlformats.org/spreadsheetml/2006/main" count="135" uniqueCount="60">
  <si>
    <t>Film</t>
  </si>
  <si>
    <t>Prod</t>
  </si>
  <si>
    <t>750. SLOVAK REPUBLIC TOP WEEKEND</t>
  </si>
  <si>
    <t>Rank</t>
  </si>
  <si>
    <t>Prev rank</t>
  </si>
  <si>
    <t>Distributor</t>
  </si>
  <si>
    <t>Weeks in release</t>
  </si>
  <si>
    <t>No. Of cine.</t>
  </si>
  <si>
    <t>Weekend box office (€)</t>
  </si>
  <si>
    <t xml:space="preserve"> Weekend admissions</t>
  </si>
  <si>
    <t>Change in %</t>
  </si>
  <si>
    <t>Week box office (€)</t>
  </si>
  <si>
    <t>Week admissions</t>
  </si>
  <si>
    <t>Total box office (€)</t>
  </si>
  <si>
    <t>Total admissions</t>
  </si>
  <si>
    <t>Weekend from 30.08.2012    Predošlý týždeň od 23.8.2012    Celkom od premiéry        Filmový týždeň=30.08.2012</t>
  </si>
  <si>
    <t>BRAVE, THE</t>
  </si>
  <si>
    <t>SAT</t>
  </si>
  <si>
    <t>USA</t>
  </si>
  <si>
    <t/>
  </si>
  <si>
    <t>STEP UP: Revolution</t>
  </si>
  <si>
    <t>BF</t>
  </si>
  <si>
    <t>Ice Age: Continental Drift</t>
  </si>
  <si>
    <t>The Possession</t>
  </si>
  <si>
    <t>FOR</t>
  </si>
  <si>
    <t>Svatá čtverice</t>
  </si>
  <si>
    <t>GAR</t>
  </si>
  <si>
    <t>TED</t>
  </si>
  <si>
    <t>The Dark Knight Rises</t>
  </si>
  <si>
    <t>CON</t>
  </si>
  <si>
    <t>Madagascar 3:Europe's Most Wanted</t>
  </si>
  <si>
    <t>Untouchables</t>
  </si>
  <si>
    <t>FR</t>
  </si>
  <si>
    <t>Total Recall</t>
  </si>
  <si>
    <t>ITA</t>
  </si>
  <si>
    <t>THE WATCH</t>
  </si>
  <si>
    <t>TO ROME WITH LOVE</t>
  </si>
  <si>
    <t>The Bourne legacy</t>
  </si>
  <si>
    <t>MAGIC MIKE</t>
  </si>
  <si>
    <t>Cosmopolis</t>
  </si>
  <si>
    <t>That´s my boy</t>
  </si>
  <si>
    <t>The Amazing Spider-man 3 D</t>
  </si>
  <si>
    <t>Men in black 3</t>
  </si>
  <si>
    <t>Iron Sky</t>
  </si>
  <si>
    <t>FE</t>
  </si>
  <si>
    <t>Smurfs</t>
  </si>
  <si>
    <t>Jodaeiye Nader az Simin</t>
  </si>
  <si>
    <t>AFK</t>
  </si>
  <si>
    <t>Pirates !</t>
  </si>
  <si>
    <t>Le gamin au vélo</t>
  </si>
  <si>
    <t>The Tree of Life</t>
  </si>
  <si>
    <t>Líbáš jako ďábel</t>
  </si>
  <si>
    <t>CR</t>
  </si>
  <si>
    <t>Just Go With It</t>
  </si>
  <si>
    <t>Poupata</t>
  </si>
  <si>
    <t>Mama Gogo</t>
  </si>
  <si>
    <t>Tanec medzi črepinami</t>
  </si>
  <si>
    <t>SR</t>
  </si>
  <si>
    <t>Outsider</t>
  </si>
  <si>
    <t>DAN/ISL</t>
  </si>
</sst>
</file>

<file path=xl/styles.xml><?xml version="1.0" encoding="utf-8"?>
<styleSheet xmlns="http://schemas.openxmlformats.org/spreadsheetml/2006/main">
  <numFmts count="3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yy\ h:mm"/>
    <numFmt numFmtId="179" formatCode="\(#,##0_);\(#,##0\)"/>
    <numFmt numFmtId="180" formatCode="\(#,##0_);[Red]\(#,##0\)"/>
    <numFmt numFmtId="181" formatCode="\(#,##0.00_);\(#,##0.00\)"/>
    <numFmt numFmtId="182" formatCode="\(#,##0.00_);[Red]\(#,##0.00\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[$-10409]###\ ###\ ##0"/>
    <numFmt numFmtId="186" formatCode="[$-10409]###\ ###\ ##0.00"/>
    <numFmt numFmtId="187" formatCode="[$-10409]###\ ##0.00%"/>
    <numFmt numFmtId="188" formatCode="#0.00%"/>
  </numFmts>
  <fonts count="39">
    <font>
      <sz val="10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22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 readingOrder="1"/>
      <protection locked="0"/>
    </xf>
    <xf numFmtId="0" fontId="3" fillId="33" borderId="10" xfId="0" applyFont="1" applyFill="1" applyBorder="1" applyAlignment="1" applyProtection="1">
      <alignment horizontal="right" vertical="center" wrapText="1" readingOrder="1"/>
      <protection locked="0"/>
    </xf>
    <xf numFmtId="3" fontId="2" fillId="0" borderId="10" xfId="0" applyNumberFormat="1" applyFont="1" applyBorder="1" applyAlignment="1" applyProtection="1">
      <alignment vertical="center" wrapText="1" readingOrder="1"/>
      <protection locked="0"/>
    </xf>
    <xf numFmtId="3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3" fontId="2" fillId="34" borderId="10" xfId="0" applyNumberFormat="1" applyFont="1" applyFill="1" applyBorder="1" applyAlignment="1" applyProtection="1">
      <alignment vertical="center" wrapText="1" readingOrder="1"/>
      <protection locked="0"/>
    </xf>
    <xf numFmtId="4" fontId="4" fillId="34" borderId="10" xfId="0" applyNumberFormat="1" applyFont="1" applyFill="1" applyBorder="1" applyAlignment="1" applyProtection="1">
      <alignment vertical="center" wrapText="1" readingOrder="1"/>
      <protection locked="0"/>
    </xf>
    <xf numFmtId="3" fontId="4" fillId="34" borderId="10" xfId="0" applyNumberFormat="1" applyFont="1" applyFill="1" applyBorder="1" applyAlignment="1" applyProtection="1">
      <alignment vertical="center" wrapText="1" readingOrder="1"/>
      <protection locked="0"/>
    </xf>
    <xf numFmtId="188" fontId="2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3" fontId="2" fillId="35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35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36" borderId="10" xfId="0" applyNumberFormat="1" applyFont="1" applyFill="1" applyBorder="1" applyAlignment="1" applyProtection="1">
      <alignment horizontal="right" vertical="center" wrapText="1" readingOrder="1"/>
      <protection locked="0"/>
    </xf>
    <xf numFmtId="3" fontId="2" fillId="36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3" fillId="33" borderId="10" xfId="0" applyNumberFormat="1" applyFont="1" applyFill="1" applyBorder="1" applyAlignment="1" applyProtection="1">
      <alignment vertical="top" wrapText="1" readingOrder="1"/>
      <protection locked="0"/>
    </xf>
    <xf numFmtId="3" fontId="3" fillId="33" borderId="10" xfId="0" applyNumberFormat="1" applyFont="1" applyFill="1" applyBorder="1" applyAlignment="1" applyProtection="1">
      <alignment vertical="top" wrapText="1" readingOrder="1"/>
      <protection locked="0"/>
    </xf>
    <xf numFmtId="188" fontId="3" fillId="33" borderId="10" xfId="0" applyNumberFormat="1" applyFont="1" applyFill="1" applyBorder="1" applyAlignment="1" applyProtection="1">
      <alignment horizontal="right" vertical="top" wrapText="1" readingOrder="1"/>
      <protection locked="0"/>
    </xf>
    <xf numFmtId="3" fontId="3" fillId="33" borderId="10" xfId="0" applyNumberFormat="1" applyFont="1" applyFill="1" applyBorder="1" applyAlignment="1" applyProtection="1">
      <alignment horizontal="right" vertical="top" wrapText="1" readingOrder="1"/>
      <protection locked="0"/>
    </xf>
    <xf numFmtId="4" fontId="3" fillId="33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0" xfId="0" applyFont="1" applyBorder="1" applyAlignment="1" applyProtection="1">
      <alignment horizontal="left" vertical="top" wrapText="1" readingOrder="1"/>
      <protection locked="0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left" vertical="top" wrapText="1" readingOrder="1"/>
      <protection locked="0"/>
    </xf>
    <xf numFmtId="0" fontId="2" fillId="0" borderId="12" xfId="0" applyFont="1" applyBorder="1" applyAlignment="1" applyProtection="1">
      <alignment horizontal="left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workbookViewId="0" topLeftCell="A1">
      <pane xSplit="15" ySplit="3" topLeftCell="P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D9" sqref="D9"/>
    </sheetView>
  </sheetViews>
  <sheetFormatPr defaultColWidth="8.8515625" defaultRowHeight="12.75"/>
  <cols>
    <col min="1" max="1" width="7.7109375" style="0" customWidth="1"/>
    <col min="2" max="2" width="8.7109375" style="0" customWidth="1"/>
    <col min="3" max="3" width="29.421875" style="0" customWidth="1"/>
    <col min="4" max="4" width="17.421875" style="0" customWidth="1"/>
    <col min="5" max="5" width="8.00390625" style="0" customWidth="1"/>
    <col min="6" max="6" width="10.7109375" style="0" customWidth="1"/>
    <col min="7" max="7" width="6.8515625" style="0" customWidth="1"/>
    <col min="8" max="9" width="13.7109375" style="0" customWidth="1"/>
    <col min="10" max="10" width="9.7109375" style="0" customWidth="1"/>
    <col min="11" max="11" width="7.7109375" style="0" customWidth="1"/>
    <col min="12" max="15" width="13.7109375" style="0" customWidth="1"/>
  </cols>
  <sheetData>
    <row r="1" spans="1:15" ht="18" customHeight="1">
      <c r="A1" s="21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1" customFormat="1" ht="18" customHeight="1">
      <c r="A2" s="23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1" customFormat="1" ht="21.75" customHeight="1">
      <c r="A3" s="3" t="s">
        <v>3</v>
      </c>
      <c r="B3" s="3" t="s">
        <v>4</v>
      </c>
      <c r="C3" s="2" t="s">
        <v>0</v>
      </c>
      <c r="D3" s="2" t="s">
        <v>5</v>
      </c>
      <c r="E3" s="2" t="s">
        <v>1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7</v>
      </c>
      <c r="L3" s="3" t="s">
        <v>11</v>
      </c>
      <c r="M3" s="3" t="s">
        <v>12</v>
      </c>
      <c r="N3" s="3" t="s">
        <v>13</v>
      </c>
      <c r="O3" s="3" t="s">
        <v>14</v>
      </c>
    </row>
    <row r="4" spans="1:15" s="1" customFormat="1" ht="12.75" customHeight="1">
      <c r="A4" s="5">
        <v>1</v>
      </c>
      <c r="B4" s="5">
        <v>1</v>
      </c>
      <c r="C4" s="19" t="s">
        <v>16</v>
      </c>
      <c r="D4" s="20" t="s">
        <v>17</v>
      </c>
      <c r="E4" s="20" t="s">
        <v>18</v>
      </c>
      <c r="F4" s="4">
        <v>2</v>
      </c>
      <c r="G4" s="6">
        <v>20</v>
      </c>
      <c r="H4" s="7">
        <v>57259.21</v>
      </c>
      <c r="I4" s="8">
        <v>9526</v>
      </c>
      <c r="J4" s="9">
        <v>-0.417055742701185</v>
      </c>
      <c r="K4" s="10">
        <v>30</v>
      </c>
      <c r="L4" s="11">
        <v>161458.56</v>
      </c>
      <c r="M4" s="10">
        <v>27439</v>
      </c>
      <c r="N4" s="12">
        <v>220057.39</v>
      </c>
      <c r="O4" s="13">
        <v>37192</v>
      </c>
    </row>
    <row r="5" spans="1:15" ht="12.75" customHeight="1">
      <c r="A5" s="5">
        <v>2</v>
      </c>
      <c r="B5" s="5" t="s">
        <v>19</v>
      </c>
      <c r="C5" s="19" t="s">
        <v>20</v>
      </c>
      <c r="D5" s="20" t="s">
        <v>21</v>
      </c>
      <c r="E5" s="20" t="s">
        <v>18</v>
      </c>
      <c r="F5" s="4">
        <v>1</v>
      </c>
      <c r="G5" s="6">
        <v>23</v>
      </c>
      <c r="H5" s="7">
        <v>42531.56</v>
      </c>
      <c r="I5" s="8">
        <v>6552</v>
      </c>
      <c r="J5" s="9" t="s">
        <v>19</v>
      </c>
      <c r="K5" s="10" t="s">
        <v>19</v>
      </c>
      <c r="L5" s="11" t="s">
        <v>19</v>
      </c>
      <c r="M5" s="10" t="s">
        <v>19</v>
      </c>
      <c r="N5" s="12">
        <v>42531.56</v>
      </c>
      <c r="O5" s="13">
        <v>6552</v>
      </c>
    </row>
    <row r="6" spans="1:15" ht="12.75" customHeight="1">
      <c r="A6" s="5">
        <v>3</v>
      </c>
      <c r="B6" s="5">
        <v>3</v>
      </c>
      <c r="C6" s="19" t="s">
        <v>22</v>
      </c>
      <c r="D6" s="20" t="s">
        <v>21</v>
      </c>
      <c r="E6" s="20" t="s">
        <v>18</v>
      </c>
      <c r="F6" s="4">
        <v>10</v>
      </c>
      <c r="G6" s="6">
        <v>15</v>
      </c>
      <c r="H6" s="7">
        <v>24068.29</v>
      </c>
      <c r="I6" s="8">
        <v>3917</v>
      </c>
      <c r="J6" s="9">
        <v>0.318262158368109</v>
      </c>
      <c r="K6" s="10">
        <v>18</v>
      </c>
      <c r="L6" s="11">
        <v>30930.33</v>
      </c>
      <c r="M6" s="10">
        <v>5017</v>
      </c>
      <c r="N6" s="12">
        <v>1288301.7</v>
      </c>
      <c r="O6" s="13">
        <v>219092</v>
      </c>
    </row>
    <row r="7" spans="1:15" ht="12.75" customHeight="1">
      <c r="A7" s="5">
        <v>4</v>
      </c>
      <c r="B7" s="5" t="s">
        <v>19</v>
      </c>
      <c r="C7" s="19" t="s">
        <v>23</v>
      </c>
      <c r="D7" s="20" t="s">
        <v>24</v>
      </c>
      <c r="E7" s="20" t="s">
        <v>19</v>
      </c>
      <c r="F7" s="4">
        <v>1</v>
      </c>
      <c r="G7" s="6">
        <v>23</v>
      </c>
      <c r="H7" s="7">
        <v>18057.02</v>
      </c>
      <c r="I7" s="8">
        <v>3601</v>
      </c>
      <c r="J7" s="9" t="s">
        <v>19</v>
      </c>
      <c r="K7" s="10" t="s">
        <v>19</v>
      </c>
      <c r="L7" s="11" t="s">
        <v>19</v>
      </c>
      <c r="M7" s="10" t="s">
        <v>19</v>
      </c>
      <c r="N7" s="12">
        <v>18057.02</v>
      </c>
      <c r="O7" s="13">
        <v>3601</v>
      </c>
    </row>
    <row r="8" spans="1:15" ht="12.75" customHeight="1">
      <c r="A8" s="5">
        <v>5</v>
      </c>
      <c r="B8" s="5">
        <v>2</v>
      </c>
      <c r="C8" s="19" t="s">
        <v>25</v>
      </c>
      <c r="D8" s="20" t="s">
        <v>26</v>
      </c>
      <c r="E8" s="20" t="s">
        <v>19</v>
      </c>
      <c r="F8" s="4">
        <v>2</v>
      </c>
      <c r="G8" s="6">
        <v>21</v>
      </c>
      <c r="H8" s="7">
        <v>16384.78</v>
      </c>
      <c r="I8" s="8">
        <v>3122</v>
      </c>
      <c r="J8" s="9">
        <v>-0.357549298999826</v>
      </c>
      <c r="K8" s="10">
        <v>32</v>
      </c>
      <c r="L8" s="11">
        <v>40785</v>
      </c>
      <c r="M8" s="10">
        <v>10275</v>
      </c>
      <c r="N8" s="12">
        <v>57169.78</v>
      </c>
      <c r="O8" s="13">
        <v>13397</v>
      </c>
    </row>
    <row r="9" spans="1:15" ht="12.75" customHeight="1">
      <c r="A9" s="5">
        <v>6</v>
      </c>
      <c r="B9" s="5">
        <v>4</v>
      </c>
      <c r="C9" s="19" t="s">
        <v>27</v>
      </c>
      <c r="D9" s="20" t="s">
        <v>21</v>
      </c>
      <c r="E9" s="20" t="s">
        <v>19</v>
      </c>
      <c r="F9" s="4">
        <v>5</v>
      </c>
      <c r="G9" s="6">
        <v>13</v>
      </c>
      <c r="H9" s="7">
        <v>14240.5</v>
      </c>
      <c r="I9" s="8">
        <v>2619</v>
      </c>
      <c r="J9" s="9">
        <v>-0.192336312055772</v>
      </c>
      <c r="K9" s="10">
        <v>16</v>
      </c>
      <c r="L9" s="11">
        <v>31778.9</v>
      </c>
      <c r="M9" s="10">
        <v>6382</v>
      </c>
      <c r="N9" s="12">
        <v>184183.19</v>
      </c>
      <c r="O9" s="13">
        <v>38037</v>
      </c>
    </row>
    <row r="10" spans="1:15" ht="12.75" customHeight="1">
      <c r="A10" s="5">
        <v>7</v>
      </c>
      <c r="B10" s="5">
        <v>5</v>
      </c>
      <c r="C10" s="19" t="s">
        <v>28</v>
      </c>
      <c r="D10" s="20" t="s">
        <v>29</v>
      </c>
      <c r="E10" s="20" t="s">
        <v>19</v>
      </c>
      <c r="F10" s="4">
        <v>6</v>
      </c>
      <c r="G10" s="6">
        <v>16</v>
      </c>
      <c r="H10" s="7">
        <v>9965.77</v>
      </c>
      <c r="I10" s="8">
        <v>1834</v>
      </c>
      <c r="J10" s="9">
        <v>-0.186631756698853</v>
      </c>
      <c r="K10" s="10">
        <v>19</v>
      </c>
      <c r="L10" s="11">
        <v>21542.81</v>
      </c>
      <c r="M10" s="10">
        <v>4235</v>
      </c>
      <c r="N10" s="12">
        <v>429854.98</v>
      </c>
      <c r="O10" s="13">
        <v>86987</v>
      </c>
    </row>
    <row r="11" spans="1:15" ht="12.75" customHeight="1">
      <c r="A11" s="5">
        <v>8</v>
      </c>
      <c r="B11" s="5">
        <v>9</v>
      </c>
      <c r="C11" s="19" t="s">
        <v>30</v>
      </c>
      <c r="D11" s="20" t="s">
        <v>21</v>
      </c>
      <c r="E11" s="20" t="s">
        <v>18</v>
      </c>
      <c r="F11" s="4">
        <v>12</v>
      </c>
      <c r="G11" s="6">
        <v>9</v>
      </c>
      <c r="H11" s="7">
        <v>7615.44</v>
      </c>
      <c r="I11" s="8">
        <v>1344</v>
      </c>
      <c r="J11" s="9">
        <v>0.0790563230605739</v>
      </c>
      <c r="K11" s="10">
        <v>15</v>
      </c>
      <c r="L11" s="11">
        <v>10991.79</v>
      </c>
      <c r="M11" s="10">
        <v>2209</v>
      </c>
      <c r="N11" s="12">
        <v>688699.1</v>
      </c>
      <c r="O11" s="13">
        <v>122747</v>
      </c>
    </row>
    <row r="12" spans="1:15" ht="12.75" customHeight="1">
      <c r="A12" s="5">
        <v>9</v>
      </c>
      <c r="B12" s="5">
        <v>7</v>
      </c>
      <c r="C12" s="19" t="s">
        <v>31</v>
      </c>
      <c r="D12" s="20" t="s">
        <v>29</v>
      </c>
      <c r="E12" s="20" t="s">
        <v>32</v>
      </c>
      <c r="F12" s="4">
        <v>13</v>
      </c>
      <c r="G12" s="6">
        <v>10</v>
      </c>
      <c r="H12" s="7">
        <v>7252.54</v>
      </c>
      <c r="I12" s="8">
        <v>1352</v>
      </c>
      <c r="J12" s="9">
        <v>-0.0716202169983769</v>
      </c>
      <c r="K12" s="10">
        <v>11</v>
      </c>
      <c r="L12" s="11">
        <v>13424.68</v>
      </c>
      <c r="M12" s="10">
        <v>2644</v>
      </c>
      <c r="N12" s="12">
        <v>264672.06</v>
      </c>
      <c r="O12" s="13">
        <v>52483</v>
      </c>
    </row>
    <row r="13" spans="1:15" ht="12.75" customHeight="1">
      <c r="A13" s="5">
        <v>10</v>
      </c>
      <c r="B13" s="5">
        <v>6</v>
      </c>
      <c r="C13" s="19" t="s">
        <v>33</v>
      </c>
      <c r="D13" s="20" t="s">
        <v>34</v>
      </c>
      <c r="E13" s="20" t="s">
        <v>18</v>
      </c>
      <c r="F13" s="4">
        <v>4</v>
      </c>
      <c r="G13" s="6">
        <v>8</v>
      </c>
      <c r="H13" s="7">
        <v>4577.7</v>
      </c>
      <c r="I13" s="8">
        <v>825</v>
      </c>
      <c r="J13" s="9">
        <v>-0.462057149303613</v>
      </c>
      <c r="K13" s="10">
        <v>18</v>
      </c>
      <c r="L13" s="11">
        <v>14063.96</v>
      </c>
      <c r="M13" s="10">
        <v>3131</v>
      </c>
      <c r="N13" s="12">
        <v>86783.43</v>
      </c>
      <c r="O13" s="13">
        <v>18079</v>
      </c>
    </row>
    <row r="14" spans="1:15" ht="12.75" customHeight="1">
      <c r="A14" s="5">
        <v>11</v>
      </c>
      <c r="B14" s="5">
        <v>8</v>
      </c>
      <c r="C14" s="19" t="s">
        <v>35</v>
      </c>
      <c r="D14" s="20" t="s">
        <v>21</v>
      </c>
      <c r="E14" s="20" t="s">
        <v>18</v>
      </c>
      <c r="F14" s="4">
        <v>3</v>
      </c>
      <c r="G14" s="6">
        <v>3</v>
      </c>
      <c r="H14" s="7">
        <v>3287.25</v>
      </c>
      <c r="I14" s="8">
        <v>617</v>
      </c>
      <c r="J14" s="9">
        <v>-0.545140695396128</v>
      </c>
      <c r="K14" s="10">
        <v>17</v>
      </c>
      <c r="L14" s="11">
        <v>12402.02</v>
      </c>
      <c r="M14" s="10">
        <v>2489</v>
      </c>
      <c r="N14" s="12">
        <v>37062.31</v>
      </c>
      <c r="O14" s="13">
        <v>7456</v>
      </c>
    </row>
    <row r="15" spans="1:15" ht="12.75" customHeight="1">
      <c r="A15" s="5">
        <v>12</v>
      </c>
      <c r="B15" s="5">
        <v>11</v>
      </c>
      <c r="C15" s="19" t="s">
        <v>36</v>
      </c>
      <c r="D15" s="20" t="s">
        <v>24</v>
      </c>
      <c r="E15" s="20" t="s">
        <v>19</v>
      </c>
      <c r="F15" s="4">
        <v>7</v>
      </c>
      <c r="G15" s="6">
        <v>2</v>
      </c>
      <c r="H15" s="7">
        <v>2942.46</v>
      </c>
      <c r="I15" s="8">
        <v>491</v>
      </c>
      <c r="J15" s="9">
        <v>0.0216201014516403</v>
      </c>
      <c r="K15" s="10">
        <v>3</v>
      </c>
      <c r="L15" s="11">
        <v>4939.11</v>
      </c>
      <c r="M15" s="10">
        <v>939</v>
      </c>
      <c r="N15" s="12">
        <v>65761.26</v>
      </c>
      <c r="O15" s="13">
        <v>12134</v>
      </c>
    </row>
    <row r="16" spans="1:15" ht="12.75" customHeight="1">
      <c r="A16" s="5">
        <v>13</v>
      </c>
      <c r="B16" s="5">
        <v>10</v>
      </c>
      <c r="C16" s="19" t="s">
        <v>37</v>
      </c>
      <c r="D16" s="20" t="s">
        <v>21</v>
      </c>
      <c r="E16" s="20" t="s">
        <v>18</v>
      </c>
      <c r="F16" s="4">
        <v>4</v>
      </c>
      <c r="G16" s="6">
        <v>3</v>
      </c>
      <c r="H16" s="7">
        <v>2898.12</v>
      </c>
      <c r="I16" s="8">
        <v>478</v>
      </c>
      <c r="J16" s="9">
        <v>-0.0843396333718792</v>
      </c>
      <c r="K16" s="10">
        <v>9</v>
      </c>
      <c r="L16" s="11">
        <v>7168.3</v>
      </c>
      <c r="M16" s="10">
        <v>1401</v>
      </c>
      <c r="N16" s="12">
        <v>54165.25</v>
      </c>
      <c r="O16" s="13">
        <v>10811</v>
      </c>
    </row>
    <row r="17" spans="1:15" ht="12.75" customHeight="1">
      <c r="A17" s="5">
        <v>14</v>
      </c>
      <c r="B17" s="5">
        <v>15</v>
      </c>
      <c r="C17" s="19" t="s">
        <v>38</v>
      </c>
      <c r="D17" s="20" t="s">
        <v>24</v>
      </c>
      <c r="E17" s="20" t="s">
        <v>18</v>
      </c>
      <c r="F17" s="4">
        <v>8</v>
      </c>
      <c r="G17" s="6">
        <v>3</v>
      </c>
      <c r="H17" s="7">
        <v>1873.88</v>
      </c>
      <c r="I17" s="8">
        <v>425</v>
      </c>
      <c r="J17" s="9">
        <v>0.123840253330055</v>
      </c>
      <c r="K17" s="10">
        <v>3</v>
      </c>
      <c r="L17" s="11">
        <v>3032.12</v>
      </c>
      <c r="M17" s="10">
        <v>548</v>
      </c>
      <c r="N17" s="12">
        <v>171576.52</v>
      </c>
      <c r="O17" s="13">
        <v>35943</v>
      </c>
    </row>
    <row r="18" spans="1:15" ht="12.75" customHeight="1">
      <c r="A18" s="5">
        <v>15</v>
      </c>
      <c r="B18" s="5">
        <v>12</v>
      </c>
      <c r="C18" s="19" t="s">
        <v>39</v>
      </c>
      <c r="D18" s="20" t="s">
        <v>29</v>
      </c>
      <c r="E18" s="20" t="s">
        <v>19</v>
      </c>
      <c r="F18" s="4">
        <v>2</v>
      </c>
      <c r="G18" s="6">
        <v>7</v>
      </c>
      <c r="H18" s="7">
        <v>1278.24</v>
      </c>
      <c r="I18" s="8">
        <v>250</v>
      </c>
      <c r="J18" s="9">
        <v>-0.508371121649532</v>
      </c>
      <c r="K18" s="10">
        <v>10</v>
      </c>
      <c r="L18" s="11">
        <v>4596.22</v>
      </c>
      <c r="M18" s="10">
        <v>934</v>
      </c>
      <c r="N18" s="12">
        <v>5874.46</v>
      </c>
      <c r="O18" s="13">
        <v>1184</v>
      </c>
    </row>
    <row r="19" spans="1:15" ht="12.75" customHeight="1">
      <c r="A19" s="5">
        <v>16</v>
      </c>
      <c r="B19" s="5">
        <v>17</v>
      </c>
      <c r="C19" s="19" t="s">
        <v>40</v>
      </c>
      <c r="D19" s="20" t="s">
        <v>34</v>
      </c>
      <c r="E19" s="20" t="s">
        <v>18</v>
      </c>
      <c r="F19" s="4">
        <v>5</v>
      </c>
      <c r="G19" s="6">
        <v>4</v>
      </c>
      <c r="H19" s="7">
        <v>939.44</v>
      </c>
      <c r="I19" s="8">
        <v>174</v>
      </c>
      <c r="J19" s="9">
        <v>-0.298427989992905</v>
      </c>
      <c r="K19" s="10">
        <v>6</v>
      </c>
      <c r="L19" s="11">
        <v>1913.34</v>
      </c>
      <c r="M19" s="10">
        <v>367</v>
      </c>
      <c r="N19" s="12">
        <v>31611.53</v>
      </c>
      <c r="O19" s="13">
        <v>6622</v>
      </c>
    </row>
    <row r="20" spans="1:15" ht="12.75" customHeight="1">
      <c r="A20" s="5">
        <v>17</v>
      </c>
      <c r="B20" s="5">
        <v>16</v>
      </c>
      <c r="C20" s="19" t="s">
        <v>41</v>
      </c>
      <c r="D20" s="20" t="s">
        <v>34</v>
      </c>
      <c r="E20" s="20" t="s">
        <v>18</v>
      </c>
      <c r="F20" s="4">
        <v>8</v>
      </c>
      <c r="G20" s="6">
        <v>2</v>
      </c>
      <c r="H20" s="7">
        <v>838.98</v>
      </c>
      <c r="I20" s="8">
        <v>121</v>
      </c>
      <c r="J20" s="9">
        <v>-0.44116804657266</v>
      </c>
      <c r="K20" s="10">
        <v>6</v>
      </c>
      <c r="L20" s="11">
        <v>2518.84</v>
      </c>
      <c r="M20" s="10">
        <v>331</v>
      </c>
      <c r="N20" s="12">
        <v>221582.64</v>
      </c>
      <c r="O20" s="13">
        <v>35334</v>
      </c>
    </row>
    <row r="21" spans="1:15" ht="12.75" customHeight="1">
      <c r="A21" s="5">
        <v>18</v>
      </c>
      <c r="B21" s="5">
        <v>18</v>
      </c>
      <c r="C21" s="19" t="s">
        <v>42</v>
      </c>
      <c r="D21" s="20" t="s">
        <v>34</v>
      </c>
      <c r="E21" s="20" t="s">
        <v>18</v>
      </c>
      <c r="F21" s="4">
        <v>15</v>
      </c>
      <c r="G21" s="6">
        <v>4</v>
      </c>
      <c r="H21" s="7">
        <v>732.47</v>
      </c>
      <c r="I21" s="8">
        <v>117</v>
      </c>
      <c r="J21" s="9">
        <v>-0.15665549837081</v>
      </c>
      <c r="K21" s="10">
        <v>4</v>
      </c>
      <c r="L21" s="11">
        <v>1169.05</v>
      </c>
      <c r="M21" s="10">
        <v>213</v>
      </c>
      <c r="N21" s="12">
        <v>344359</v>
      </c>
      <c r="O21" s="13">
        <v>56853</v>
      </c>
    </row>
    <row r="22" spans="1:15" ht="12.75" customHeight="1">
      <c r="A22" s="5">
        <v>19</v>
      </c>
      <c r="B22" s="5">
        <v>14</v>
      </c>
      <c r="C22" s="19" t="s">
        <v>43</v>
      </c>
      <c r="D22" s="20" t="s">
        <v>44</v>
      </c>
      <c r="E22" s="20" t="s">
        <v>19</v>
      </c>
      <c r="F22" s="4">
        <v>3</v>
      </c>
      <c r="G22" s="6">
        <v>3</v>
      </c>
      <c r="H22" s="7">
        <v>666</v>
      </c>
      <c r="I22" s="8">
        <v>143</v>
      </c>
      <c r="J22" s="9">
        <v>-0.633021456673389</v>
      </c>
      <c r="K22" s="10">
        <v>11</v>
      </c>
      <c r="L22" s="11">
        <v>3070.15</v>
      </c>
      <c r="M22" s="10">
        <v>625</v>
      </c>
      <c r="N22" s="12">
        <v>13816.49</v>
      </c>
      <c r="O22" s="13">
        <v>3224</v>
      </c>
    </row>
    <row r="23" spans="1:15" ht="12.75" customHeight="1">
      <c r="A23" s="5">
        <v>20</v>
      </c>
      <c r="B23" s="5">
        <v>40</v>
      </c>
      <c r="C23" s="19" t="s">
        <v>45</v>
      </c>
      <c r="D23" s="20" t="s">
        <v>34</v>
      </c>
      <c r="E23" s="20" t="s">
        <v>19</v>
      </c>
      <c r="F23" s="4">
        <v>57</v>
      </c>
      <c r="G23" s="6">
        <v>2</v>
      </c>
      <c r="H23" s="7">
        <v>426</v>
      </c>
      <c r="I23" s="8">
        <v>213</v>
      </c>
      <c r="J23" s="9">
        <v>8.26086956521739</v>
      </c>
      <c r="K23" s="10">
        <v>1</v>
      </c>
      <c r="L23" s="11">
        <v>74</v>
      </c>
      <c r="M23" s="10">
        <v>37</v>
      </c>
      <c r="N23" s="12">
        <v>729599.33</v>
      </c>
      <c r="O23" s="13">
        <v>148157</v>
      </c>
    </row>
    <row r="24" spans="1:15" ht="12.75" customHeight="1">
      <c r="A24" s="5">
        <v>21</v>
      </c>
      <c r="B24" s="5">
        <v>24</v>
      </c>
      <c r="C24" s="19" t="s">
        <v>46</v>
      </c>
      <c r="D24" s="20" t="s">
        <v>47</v>
      </c>
      <c r="E24" s="20" t="s">
        <v>19</v>
      </c>
      <c r="F24" s="4">
        <v>-1</v>
      </c>
      <c r="G24" s="6">
        <v>1</v>
      </c>
      <c r="H24" s="7">
        <v>275</v>
      </c>
      <c r="I24" s="8">
        <v>71</v>
      </c>
      <c r="J24" s="9">
        <v>0.00364963503649635</v>
      </c>
      <c r="K24" s="10">
        <v>1</v>
      </c>
      <c r="L24" s="11">
        <v>383</v>
      </c>
      <c r="M24" s="10">
        <v>119</v>
      </c>
      <c r="N24" s="12">
        <v>1901.97</v>
      </c>
      <c r="O24" s="13">
        <v>968</v>
      </c>
    </row>
    <row r="25" spans="1:15" ht="12.75" customHeight="1">
      <c r="A25" s="5">
        <v>22</v>
      </c>
      <c r="B25" s="5" t="s">
        <v>19</v>
      </c>
      <c r="C25" s="19" t="s">
        <v>48</v>
      </c>
      <c r="D25" s="20" t="s">
        <v>34</v>
      </c>
      <c r="E25" s="20" t="s">
        <v>18</v>
      </c>
      <c r="F25" s="4">
        <v>19</v>
      </c>
      <c r="G25" s="6">
        <v>1</v>
      </c>
      <c r="H25" s="7">
        <v>250</v>
      </c>
      <c r="I25" s="8">
        <v>50</v>
      </c>
      <c r="J25" s="9" t="s">
        <v>19</v>
      </c>
      <c r="K25" s="10" t="s">
        <v>19</v>
      </c>
      <c r="L25" s="11" t="s">
        <v>19</v>
      </c>
      <c r="M25" s="10" t="s">
        <v>19</v>
      </c>
      <c r="N25" s="12">
        <v>54694.23</v>
      </c>
      <c r="O25" s="13">
        <v>9695</v>
      </c>
    </row>
    <row r="26" spans="1:15" ht="12.75" customHeight="1">
      <c r="A26" s="5">
        <v>23</v>
      </c>
      <c r="B26" s="5" t="s">
        <v>19</v>
      </c>
      <c r="C26" s="19" t="s">
        <v>49</v>
      </c>
      <c r="D26" s="20" t="s">
        <v>47</v>
      </c>
      <c r="E26" s="20" t="s">
        <v>19</v>
      </c>
      <c r="F26" s="4">
        <v>-1</v>
      </c>
      <c r="G26" s="6">
        <v>1</v>
      </c>
      <c r="H26" s="7">
        <v>156</v>
      </c>
      <c r="I26" s="8">
        <v>44</v>
      </c>
      <c r="J26" s="9" t="s">
        <v>19</v>
      </c>
      <c r="K26" s="10">
        <v>1</v>
      </c>
      <c r="L26" s="11">
        <v>126</v>
      </c>
      <c r="M26" s="10">
        <v>44</v>
      </c>
      <c r="N26" s="12">
        <v>393.19</v>
      </c>
      <c r="O26" s="13">
        <v>143</v>
      </c>
    </row>
    <row r="27" spans="1:15" ht="12.75" customHeight="1">
      <c r="A27" s="5">
        <v>24</v>
      </c>
      <c r="B27" s="5">
        <v>31</v>
      </c>
      <c r="C27" s="19" t="s">
        <v>50</v>
      </c>
      <c r="D27" s="20" t="s">
        <v>44</v>
      </c>
      <c r="E27" s="20" t="s">
        <v>18</v>
      </c>
      <c r="F27" s="4">
        <v>44</v>
      </c>
      <c r="G27" s="6">
        <v>1</v>
      </c>
      <c r="H27" s="7">
        <v>150</v>
      </c>
      <c r="I27" s="8">
        <v>44</v>
      </c>
      <c r="J27" s="9">
        <v>0.351351351351351</v>
      </c>
      <c r="K27" s="10">
        <v>1</v>
      </c>
      <c r="L27" s="11">
        <v>111</v>
      </c>
      <c r="M27" s="10">
        <v>44</v>
      </c>
      <c r="N27" s="12">
        <v>32202.75</v>
      </c>
      <c r="O27" s="13">
        <v>7620</v>
      </c>
    </row>
    <row r="28" spans="1:15" ht="12.75" customHeight="1">
      <c r="A28" s="5">
        <v>25</v>
      </c>
      <c r="B28" s="5" t="s">
        <v>19</v>
      </c>
      <c r="C28" s="19" t="s">
        <v>51</v>
      </c>
      <c r="D28" s="20" t="s">
        <v>29</v>
      </c>
      <c r="E28" s="20" t="s">
        <v>52</v>
      </c>
      <c r="F28" s="4">
        <v>16</v>
      </c>
      <c r="G28" s="6">
        <v>1</v>
      </c>
      <c r="H28" s="7">
        <v>145</v>
      </c>
      <c r="I28" s="8">
        <v>58</v>
      </c>
      <c r="J28" s="9" t="s">
        <v>19</v>
      </c>
      <c r="K28" s="10">
        <v>1</v>
      </c>
      <c r="L28" s="11">
        <v>120</v>
      </c>
      <c r="M28" s="10">
        <v>40</v>
      </c>
      <c r="N28" s="12">
        <v>254659.99</v>
      </c>
      <c r="O28" s="13">
        <v>52811</v>
      </c>
    </row>
    <row r="29" spans="1:15" ht="12.75" customHeight="1">
      <c r="A29" s="5">
        <v>26</v>
      </c>
      <c r="B29" s="5" t="s">
        <v>19</v>
      </c>
      <c r="C29" s="19" t="s">
        <v>53</v>
      </c>
      <c r="D29" s="20" t="s">
        <v>34</v>
      </c>
      <c r="E29" s="20" t="s">
        <v>18</v>
      </c>
      <c r="F29" s="4">
        <v>74</v>
      </c>
      <c r="G29" s="6">
        <v>2</v>
      </c>
      <c r="H29" s="7">
        <v>122</v>
      </c>
      <c r="I29" s="8">
        <v>61</v>
      </c>
      <c r="J29" s="9" t="s">
        <v>19</v>
      </c>
      <c r="K29" s="10">
        <v>1</v>
      </c>
      <c r="L29" s="11">
        <v>86</v>
      </c>
      <c r="M29" s="10">
        <v>43</v>
      </c>
      <c r="N29" s="12">
        <v>169531.75</v>
      </c>
      <c r="O29" s="13">
        <v>36890</v>
      </c>
    </row>
    <row r="30" spans="1:15" ht="12.75" customHeight="1">
      <c r="A30" s="5">
        <v>27</v>
      </c>
      <c r="B30" s="5">
        <v>43</v>
      </c>
      <c r="C30" s="19" t="s">
        <v>54</v>
      </c>
      <c r="D30" s="20" t="s">
        <v>47</v>
      </c>
      <c r="E30" s="20" t="s">
        <v>19</v>
      </c>
      <c r="F30" s="4">
        <v>16</v>
      </c>
      <c r="G30" s="6">
        <v>2</v>
      </c>
      <c r="H30" s="7">
        <v>117</v>
      </c>
      <c r="I30" s="8">
        <v>54</v>
      </c>
      <c r="J30" s="9">
        <v>2</v>
      </c>
      <c r="K30" s="10">
        <v>1</v>
      </c>
      <c r="L30" s="11">
        <v>39</v>
      </c>
      <c r="M30" s="10">
        <v>14</v>
      </c>
      <c r="N30" s="12">
        <v>4165.77</v>
      </c>
      <c r="O30" s="13">
        <v>1767</v>
      </c>
    </row>
    <row r="31" spans="1:15" ht="12.75" customHeight="1">
      <c r="A31" s="5">
        <v>28</v>
      </c>
      <c r="B31" s="5" t="s">
        <v>19</v>
      </c>
      <c r="C31" s="19" t="s">
        <v>55</v>
      </c>
      <c r="D31" s="20" t="s">
        <v>47</v>
      </c>
      <c r="E31" s="20" t="s">
        <v>19</v>
      </c>
      <c r="F31" s="4">
        <v>34</v>
      </c>
      <c r="G31" s="6">
        <v>1</v>
      </c>
      <c r="H31" s="7">
        <v>112</v>
      </c>
      <c r="I31" s="8">
        <v>33</v>
      </c>
      <c r="J31" s="9" t="s">
        <v>19</v>
      </c>
      <c r="K31" s="10">
        <v>1</v>
      </c>
      <c r="L31" s="11">
        <v>13.86</v>
      </c>
      <c r="M31" s="10">
        <v>8</v>
      </c>
      <c r="N31" s="12">
        <v>2424.7</v>
      </c>
      <c r="O31" s="13">
        <v>855</v>
      </c>
    </row>
    <row r="32" spans="1:15" ht="12.75" customHeight="1">
      <c r="A32" s="5">
        <v>29</v>
      </c>
      <c r="B32" s="5">
        <v>23</v>
      </c>
      <c r="C32" s="19" t="s">
        <v>56</v>
      </c>
      <c r="D32" s="20" t="s">
        <v>44</v>
      </c>
      <c r="E32" s="20" t="s">
        <v>57</v>
      </c>
      <c r="F32" s="4">
        <v>11</v>
      </c>
      <c r="G32" s="6">
        <v>3</v>
      </c>
      <c r="H32" s="7">
        <v>109.3</v>
      </c>
      <c r="I32" s="8">
        <v>46</v>
      </c>
      <c r="J32" s="9">
        <v>-0.651910828025478</v>
      </c>
      <c r="K32" s="10">
        <v>5</v>
      </c>
      <c r="L32" s="11">
        <v>706.83</v>
      </c>
      <c r="M32" s="10">
        <v>210</v>
      </c>
      <c r="N32" s="12">
        <v>35805.86</v>
      </c>
      <c r="O32" s="13">
        <v>8895</v>
      </c>
    </row>
    <row r="33" spans="1:15" ht="12.75" customHeight="1">
      <c r="A33" s="5">
        <v>30</v>
      </c>
      <c r="B33" s="5" t="s">
        <v>19</v>
      </c>
      <c r="C33" s="19" t="s">
        <v>58</v>
      </c>
      <c r="D33" s="20" t="s">
        <v>47</v>
      </c>
      <c r="E33" s="20" t="s">
        <v>59</v>
      </c>
      <c r="F33" s="4">
        <v>304</v>
      </c>
      <c r="G33" s="6">
        <v>1</v>
      </c>
      <c r="H33" s="7">
        <v>91</v>
      </c>
      <c r="I33" s="8">
        <v>25</v>
      </c>
      <c r="J33" s="9" t="s">
        <v>19</v>
      </c>
      <c r="K33" s="10" t="s">
        <v>19</v>
      </c>
      <c r="L33" s="11" t="s">
        <v>19</v>
      </c>
      <c r="M33" s="10" t="s">
        <v>19</v>
      </c>
      <c r="N33" s="12">
        <v>1093.65</v>
      </c>
      <c r="O33" s="13">
        <v>443</v>
      </c>
    </row>
    <row r="34" spans="1:15" ht="408.75" customHeight="1" hidden="1">
      <c r="A34" s="5"/>
      <c r="B34" s="5"/>
      <c r="C34" s="19"/>
      <c r="D34" s="20"/>
      <c r="E34" s="20"/>
      <c r="F34" s="4"/>
      <c r="G34" s="6"/>
      <c r="H34" s="7"/>
      <c r="I34" s="8"/>
      <c r="J34" s="9"/>
      <c r="K34" s="10"/>
      <c r="L34" s="11"/>
      <c r="M34" s="10"/>
      <c r="N34" s="12"/>
      <c r="O34" s="13"/>
    </row>
    <row r="35" spans="1:15" ht="12">
      <c r="A35" s="24" t="str">
        <f>"Row count : "&amp;SUBTOTAL(3,A4:A33)&amp;"    order by - Tržby za víkend (sestupně)"</f>
        <v>Row count : 30    order by - Tržby za víkend (sestupně)</v>
      </c>
      <c r="B35" s="24"/>
      <c r="C35" s="24"/>
      <c r="D35" s="24"/>
      <c r="E35" s="24"/>
      <c r="F35" s="24"/>
      <c r="G35" s="25"/>
      <c r="H35" s="14">
        <f>SUBTOTAL(9,H4:H33)</f>
        <v>219362.94999999998</v>
      </c>
      <c r="I35" s="15">
        <f>SUBTOTAL(9,I4:I33)</f>
        <v>38207</v>
      </c>
      <c r="J35" s="16">
        <f>SUBTOTAL(1,J4:J33)</f>
        <v>0.27965289277296407</v>
      </c>
      <c r="K35" s="17">
        <f>SUBTOTAL(9,K4:K33)</f>
        <v>241</v>
      </c>
      <c r="L35" s="18">
        <f>SUBTOTAL(9,L4:L33)</f>
        <v>367444.87000000005</v>
      </c>
      <c r="M35" s="17">
        <f>SUBTOTAL(9,M4:M33)</f>
        <v>69738</v>
      </c>
      <c r="N35" s="18">
        <f>SUBTOTAL(9,N4:N33)</f>
        <v>5512592.860000001</v>
      </c>
      <c r="O35" s="17">
        <f>SUBTOTAL(9,O4:O33)</f>
        <v>1035972</v>
      </c>
    </row>
  </sheetData>
  <sheetProtection/>
  <autoFilter ref="C3:E3"/>
  <mergeCells count="3">
    <mergeCell ref="A1:O1"/>
    <mergeCell ref="A2:O2"/>
    <mergeCell ref="A35:G35"/>
  </mergeCell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2011-03-22T13:50:40Z</cp:lastPrinted>
  <dcterms:created xsi:type="dcterms:W3CDTF">2011-03-22T07:37:24Z</dcterms:created>
  <dcterms:modified xsi:type="dcterms:W3CDTF">2012-09-03T13:15:34Z</dcterms:modified>
  <cp:category/>
  <cp:version/>
  <cp:contentType/>
  <cp:contentStatus/>
</cp:coreProperties>
</file>